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TROGASCI\"/>
    </mc:Choice>
  </mc:AlternateContent>
  <xr:revisionPtr revIDLastSave="0" documentId="13_ncr:1_{F84D9EED-04AA-4D69-A548-026FBA5781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A11" i="1"/>
  <c r="A12" i="1"/>
  <c r="A13" i="1"/>
  <c r="A14" i="1"/>
  <c r="A15" i="1"/>
  <c r="A16" i="1"/>
  <c r="A17" i="1"/>
  <c r="A18" i="1"/>
  <c r="A19" i="1"/>
  <c r="E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9" i="1"/>
  <c r="A10" i="1"/>
  <c r="A8" i="1"/>
  <c r="A7" i="1"/>
</calcChain>
</file>

<file path=xl/sharedStrings.xml><?xml version="1.0" encoding="utf-8"?>
<sst xmlns="http://schemas.openxmlformats.org/spreadsheetml/2006/main" count="212" uniqueCount="120">
  <si>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</si>
  <si>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</si>
  <si>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</si>
  <si>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</si>
  <si>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</si>
  <si>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</si>
  <si>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</si>
  <si>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</si>
  <si>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</si>
  <si>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</si>
  <si>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</si>
  <si>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</si>
  <si>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2024/1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</si>
  <si>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</si>
  <si>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</si>
  <si>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</si>
  <si>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</si>
  <si>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</si>
  <si>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</si>
  <si>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Ostale usluge</t>
  </si>
  <si>
    <t>VINKOVAČKI VODOVOD I KANALIZACIJA D.O.O.</t>
  </si>
  <si>
    <t>30638414709</t>
  </si>
  <si>
    <t>DRAGUTINA ŽANIĆA KARLE 47A, VINKOVCI</t>
  </si>
  <si>
    <t>Komunalne usluge</t>
  </si>
  <si>
    <t>KONTO D.O.O.</t>
  </si>
  <si>
    <t>59143170280</t>
  </si>
  <si>
    <t>ZRINSKA 48, POŽEGA</t>
  </si>
  <si>
    <t>Računalne usluge</t>
  </si>
  <si>
    <t>Usluge telefona, pošte i prijevoza</t>
  </si>
  <si>
    <t>NEVKOŠ D.O.O.</t>
  </si>
  <si>
    <t>76173743169</t>
  </si>
  <si>
    <t>H.V.HRVATINIĆA 10, VINKOVCI</t>
  </si>
  <si>
    <t>PRIVREDNA BANKA ZAGREB, POSLOVNICA VK.</t>
  </si>
  <si>
    <t>02535697732</t>
  </si>
  <si>
    <t>DUGA ULICA 20, VINKOVCI</t>
  </si>
  <si>
    <t>Bankarske usluge i usluge platnog prometa</t>
  </si>
  <si>
    <t>A1 HRVATSKA D.O.O. (VIP)</t>
  </si>
  <si>
    <t>29524210204</t>
  </si>
  <si>
    <t>VRTNI PUT 1, ZAGREB</t>
  </si>
  <si>
    <t>FINANCIJSKA AGENCIJA</t>
  </si>
  <si>
    <t>85821130368</t>
  </si>
  <si>
    <t>ULICA GRADA VUKOVARA 70, ZAGREB</t>
  </si>
  <si>
    <t>HEP OPSKRBA D.O.O.</t>
  </si>
  <si>
    <t>63073332379</t>
  </si>
  <si>
    <t>ULICA GRADA VUKOVARA 37, ZAGREB</t>
  </si>
  <si>
    <t>VINKOPROM D.O.O.</t>
  </si>
  <si>
    <t>00721719381</t>
  </si>
  <si>
    <t>H.V.HRVATINIĆA 108, VINKOVCI</t>
  </si>
  <si>
    <t>Uredski materijal i ostali materijalni rashodi</t>
  </si>
  <si>
    <t>Materijal i dijelovi za tekuće i investicijsko održavanje</t>
  </si>
  <si>
    <t>JAVNA VATROGASNA POSTROJBA VINKOVCI</t>
  </si>
  <si>
    <t>Datum ispisa: 15.02.2024</t>
  </si>
  <si>
    <t>2024/2</t>
  </si>
  <si>
    <t>2024/3</t>
  </si>
  <si>
    <t>3131</t>
  </si>
  <si>
    <t>Doprinosi za mirovinsko osiguranje</t>
  </si>
  <si>
    <t>SANTINI</t>
  </si>
  <si>
    <t>55614719992</t>
  </si>
  <si>
    <t>A. STARČEVIĆA 79, VINKOVCI</t>
  </si>
  <si>
    <t xml:space="preserve">oprema za servis PP aparata </t>
  </si>
  <si>
    <t>CVJEĆARSTVO D.O.O.</t>
  </si>
  <si>
    <t>11417229438</t>
  </si>
  <si>
    <t>J. KOZARCA 110, VINKOVCI</t>
  </si>
  <si>
    <t>PUZZI-PROFI</t>
  </si>
  <si>
    <t>28131322125</t>
  </si>
  <si>
    <t>V. RADAUŠA 22, VINKOVCI</t>
  </si>
  <si>
    <t>Usluge čišćenja</t>
  </si>
  <si>
    <t xml:space="preserve">RAPTOR </t>
  </si>
  <si>
    <t>10235187780</t>
  </si>
  <si>
    <t>GOSPODARSKA 18C DONJI STUPNIK</t>
  </si>
  <si>
    <t>HRVATSKI TELEKOM D.O.O.</t>
  </si>
  <si>
    <t>81793145560</t>
  </si>
  <si>
    <t>RADNIČKA CESTA 21, ZAGREB</t>
  </si>
  <si>
    <t>HRVATSKA RADIOTELEVIZIJA</t>
  </si>
  <si>
    <t>68419124305</t>
  </si>
  <si>
    <t>PRISAVLJE 3, ZAGREB</t>
  </si>
  <si>
    <t>KIRKAS D.O.O. SPLIT</t>
  </si>
  <si>
    <t>23913748392</t>
  </si>
  <si>
    <t>KRLEŽINA 16, SPLIT</t>
  </si>
  <si>
    <t>održavanje sustava vatrodojave</t>
  </si>
  <si>
    <t>DIKAŠTIK D.O.O.</t>
  </si>
  <si>
    <t>75029319052</t>
  </si>
  <si>
    <t>VRATIŠINEC, BRODEC 6, M.SREDIŠĆE</t>
  </si>
  <si>
    <t>Vatrogasna oprema-odjeća</t>
  </si>
  <si>
    <t>INFORMATIKA PROJEKT</t>
  </si>
  <si>
    <t>48389948166</t>
  </si>
  <si>
    <t>V. VARIĆAKA 7, ZAGREB</t>
  </si>
  <si>
    <t>Pretplata na Vatro-tel</t>
  </si>
  <si>
    <t>HEP PLIN D.O.O.</t>
  </si>
  <si>
    <t>41317489366</t>
  </si>
  <si>
    <t>CARAHADRIJANA 7, OSIJEK</t>
  </si>
  <si>
    <t>CIAK AUTA</t>
  </si>
  <si>
    <t>62595301902</t>
  </si>
  <si>
    <t>GORNJASTUPNIČA 96, GORNJI STUPNIK</t>
  </si>
  <si>
    <t>MOBILIS D.O.O.</t>
  </si>
  <si>
    <t>38369928703</t>
  </si>
  <si>
    <t>DUGA ULICA 19, VINKOVCI</t>
  </si>
  <si>
    <t>ISTRABENZ PLINI D.O.O.</t>
  </si>
  <si>
    <t>98426608580</t>
  </si>
  <si>
    <t>PRISTANIŠTE PODBOK 3, BAKAR</t>
  </si>
  <si>
    <t xml:space="preserve">LINKS </t>
  </si>
  <si>
    <t>32614011568</t>
  </si>
  <si>
    <t>LJUBLJANSKA ULICA 2A, SVETA NEDJELJA</t>
  </si>
  <si>
    <t>OIB:</t>
  </si>
  <si>
    <t>TRG B. J. ŠOKČEVIĆA 14, VINKOVCI</t>
  </si>
  <si>
    <t>3234</t>
  </si>
  <si>
    <t>3224</t>
  </si>
  <si>
    <t>3223</t>
  </si>
  <si>
    <t>3239</t>
  </si>
  <si>
    <t>3238</t>
  </si>
  <si>
    <t>3231</t>
  </si>
  <si>
    <t>3233</t>
  </si>
  <si>
    <t>3431</t>
  </si>
  <si>
    <t>Električna energija</t>
  </si>
  <si>
    <t>3227</t>
  </si>
  <si>
    <t>3221</t>
  </si>
  <si>
    <t>Plin</t>
  </si>
  <si>
    <t>4222</t>
  </si>
  <si>
    <t>Komunikacijska oprema</t>
  </si>
  <si>
    <t xml:space="preserve">Godina: 2024. Datum dokumenta: od 01.01.2024 do 31.01.2024.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</si>
</sst>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115" zoomScaleNormal="115" workbookViewId="0">
      <pane ySplit="6" topLeftCell="A7" activePane="bottomLeft" state="frozen"/>
      <selection pane="bottomLeft" activeCell="A6" sqref="A6"/>
    </sheetView>
  </sheetViews>
  <sheetFormatPr defaultColWidth="9.140625" defaultRowHeight="15" x14ac:dyDescent="0.25"/>
  <cols>
    <col min="1" max="1" width="7.28515625" customWidth="1"/>
    <col min="2" max="2" width="57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8.42578125" customWidth="1"/>
    <col min="10" max="10" width="32.28515625" customWidth="1"/>
  </cols>
  <sheetData>
    <row r="1" spans="1:11" x14ac:dyDescent="0.25">
      <c r="A1" s="12" t="s">
        <v>50</v>
      </c>
      <c r="B1" s="12"/>
      <c r="C1" s="12"/>
      <c r="D1" s="12"/>
      <c r="E1" s="12"/>
      <c r="F1" s="12"/>
      <c r="G1" s="12"/>
      <c r="J1" s="4" t="s">
        <v>51</v>
      </c>
      <c r="K1" s="3"/>
    </row>
    <row r="2" spans="1:11" ht="9.75" customHeight="1" x14ac:dyDescent="0.25">
      <c r="A2" s="3" t="s">
        <v>103</v>
      </c>
      <c r="B2" s="11">
        <v>13944251197</v>
      </c>
      <c r="C2" s="3"/>
      <c r="D2" s="3"/>
      <c r="E2" s="3"/>
      <c r="F2" s="3"/>
      <c r="G2" s="3"/>
      <c r="J2" s="4"/>
      <c r="K2" s="3"/>
    </row>
    <row r="3" spans="1:11" ht="12.75" customHeight="1" x14ac:dyDescent="0.2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119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2" si="0">ROW(A1)</f>
        <v>1</v>
      </c>
      <c r="B7" s="6"/>
      <c r="C7" s="6"/>
      <c r="D7" s="6"/>
      <c r="E7" s="2">
        <v>86989.66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50</v>
      </c>
    </row>
    <row r="8" spans="1:11" x14ac:dyDescent="0.25">
      <c r="A8" s="10">
        <f t="shared" si="0"/>
        <v>2</v>
      </c>
      <c r="B8" s="6"/>
      <c r="C8" s="6"/>
      <c r="D8" s="6"/>
      <c r="E8" s="2">
        <v>9986.15</v>
      </c>
      <c r="F8" s="6" t="s">
        <v>11</v>
      </c>
      <c r="G8" s="6" t="s">
        <v>12</v>
      </c>
      <c r="H8" s="6" t="s">
        <v>15</v>
      </c>
      <c r="I8" s="6" t="s">
        <v>16</v>
      </c>
      <c r="J8" s="6" t="s">
        <v>50</v>
      </c>
    </row>
    <row r="9" spans="1:11" x14ac:dyDescent="0.25">
      <c r="A9" s="10">
        <f t="shared" si="0"/>
        <v>3</v>
      </c>
      <c r="B9" s="6"/>
      <c r="C9" s="6"/>
      <c r="D9" s="6"/>
      <c r="E9" s="2">
        <f>6492.38+1204.06</f>
        <v>7696.4400000000005</v>
      </c>
      <c r="F9" s="6" t="s">
        <v>11</v>
      </c>
      <c r="G9" s="6" t="s">
        <v>52</v>
      </c>
      <c r="H9" s="6" t="s">
        <v>54</v>
      </c>
      <c r="I9" s="6" t="s">
        <v>55</v>
      </c>
      <c r="J9" s="6" t="s">
        <v>50</v>
      </c>
    </row>
    <row r="10" spans="1:11" x14ac:dyDescent="0.25">
      <c r="A10" s="10">
        <f t="shared" si="0"/>
        <v>4</v>
      </c>
      <c r="B10" s="6"/>
      <c r="C10" s="6"/>
      <c r="D10" s="6"/>
      <c r="E10" s="2">
        <v>665.06</v>
      </c>
      <c r="F10" s="6" t="s">
        <v>11</v>
      </c>
      <c r="G10" s="6" t="s">
        <v>53</v>
      </c>
      <c r="H10" s="6" t="s">
        <v>17</v>
      </c>
      <c r="I10" s="6" t="s">
        <v>18</v>
      </c>
      <c r="J10" s="6" t="s">
        <v>50</v>
      </c>
    </row>
    <row r="11" spans="1:11" x14ac:dyDescent="0.25">
      <c r="A11" s="10">
        <f t="shared" si="0"/>
        <v>5</v>
      </c>
      <c r="B11" s="6" t="s">
        <v>20</v>
      </c>
      <c r="C11" s="6" t="s">
        <v>21</v>
      </c>
      <c r="D11" s="6" t="s">
        <v>22</v>
      </c>
      <c r="E11" s="2">
        <v>28.66</v>
      </c>
      <c r="F11" s="6" t="s">
        <v>11</v>
      </c>
      <c r="G11" s="6" t="s">
        <v>12</v>
      </c>
      <c r="H11" s="6" t="s">
        <v>105</v>
      </c>
      <c r="I11" s="6" t="s">
        <v>23</v>
      </c>
      <c r="J11" s="6" t="s">
        <v>50</v>
      </c>
    </row>
    <row r="12" spans="1:11" x14ac:dyDescent="0.25">
      <c r="A12" s="10">
        <f t="shared" si="0"/>
        <v>6</v>
      </c>
      <c r="B12" s="6" t="s">
        <v>45</v>
      </c>
      <c r="C12" s="6" t="s">
        <v>46</v>
      </c>
      <c r="D12" s="6" t="s">
        <v>47</v>
      </c>
      <c r="E12" s="2">
        <v>468.23</v>
      </c>
      <c r="F12" s="6" t="s">
        <v>11</v>
      </c>
      <c r="G12" s="6" t="s">
        <v>12</v>
      </c>
      <c r="H12" s="6" t="s">
        <v>106</v>
      </c>
      <c r="I12" s="6" t="s">
        <v>49</v>
      </c>
      <c r="J12" s="6" t="s">
        <v>50</v>
      </c>
    </row>
    <row r="13" spans="1:11" x14ac:dyDescent="0.25">
      <c r="A13" s="10">
        <f t="shared" si="0"/>
        <v>7</v>
      </c>
      <c r="B13" s="6" t="s">
        <v>56</v>
      </c>
      <c r="C13" s="6" t="s">
        <v>57</v>
      </c>
      <c r="D13" s="6" t="s">
        <v>58</v>
      </c>
      <c r="E13" s="2">
        <v>29.95</v>
      </c>
      <c r="F13" s="6" t="s">
        <v>11</v>
      </c>
      <c r="G13" s="6" t="s">
        <v>12</v>
      </c>
      <c r="H13" s="6" t="s">
        <v>107</v>
      </c>
      <c r="I13" s="6" t="s">
        <v>59</v>
      </c>
      <c r="J13" s="6" t="s">
        <v>50</v>
      </c>
    </row>
    <row r="14" spans="1:11" x14ac:dyDescent="0.25">
      <c r="A14" s="10">
        <f t="shared" si="0"/>
        <v>8</v>
      </c>
      <c r="B14" s="6" t="s">
        <v>60</v>
      </c>
      <c r="C14" s="6" t="s">
        <v>61</v>
      </c>
      <c r="D14" s="6" t="s">
        <v>62</v>
      </c>
      <c r="E14" s="2">
        <v>187.5</v>
      </c>
      <c r="F14" s="6" t="s">
        <v>11</v>
      </c>
      <c r="G14" s="6" t="s">
        <v>12</v>
      </c>
      <c r="H14" s="6" t="s">
        <v>105</v>
      </c>
      <c r="I14" s="6" t="s">
        <v>23</v>
      </c>
      <c r="J14" s="6" t="s">
        <v>50</v>
      </c>
    </row>
    <row r="15" spans="1:11" x14ac:dyDescent="0.25">
      <c r="A15" s="10">
        <f t="shared" si="0"/>
        <v>9</v>
      </c>
      <c r="B15" s="6" t="s">
        <v>29</v>
      </c>
      <c r="C15" s="6" t="s">
        <v>30</v>
      </c>
      <c r="D15" s="6" t="s">
        <v>31</v>
      </c>
      <c r="E15" s="2">
        <v>112.5</v>
      </c>
      <c r="F15" s="6" t="s">
        <v>11</v>
      </c>
      <c r="G15" s="6" t="s">
        <v>12</v>
      </c>
      <c r="H15" s="6" t="s">
        <v>105</v>
      </c>
      <c r="I15" s="6" t="s">
        <v>23</v>
      </c>
      <c r="J15" s="6" t="s">
        <v>50</v>
      </c>
    </row>
    <row r="16" spans="1:11" x14ac:dyDescent="0.25">
      <c r="A16" s="10">
        <f t="shared" si="0"/>
        <v>10</v>
      </c>
      <c r="B16" s="6" t="s">
        <v>63</v>
      </c>
      <c r="C16" s="6" t="s">
        <v>64</v>
      </c>
      <c r="D16" s="6" t="s">
        <v>65</v>
      </c>
      <c r="E16" s="2">
        <v>497.06</v>
      </c>
      <c r="F16" s="6" t="s">
        <v>11</v>
      </c>
      <c r="G16" s="6" t="s">
        <v>12</v>
      </c>
      <c r="H16" s="6" t="s">
        <v>108</v>
      </c>
      <c r="I16" s="6" t="s">
        <v>66</v>
      </c>
      <c r="J16" s="6" t="s">
        <v>50</v>
      </c>
    </row>
    <row r="17" spans="1:10" x14ac:dyDescent="0.25">
      <c r="A17" s="10">
        <f t="shared" si="0"/>
        <v>11</v>
      </c>
      <c r="B17" s="6" t="s">
        <v>24</v>
      </c>
      <c r="C17" s="6" t="s">
        <v>25</v>
      </c>
      <c r="D17" s="6" t="s">
        <v>26</v>
      </c>
      <c r="E17" s="2">
        <v>169.09</v>
      </c>
      <c r="F17" s="6" t="s">
        <v>11</v>
      </c>
      <c r="G17" s="6" t="s">
        <v>12</v>
      </c>
      <c r="H17" s="6" t="s">
        <v>109</v>
      </c>
      <c r="I17" s="6" t="s">
        <v>27</v>
      </c>
      <c r="J17" s="6" t="s">
        <v>50</v>
      </c>
    </row>
    <row r="18" spans="1:10" x14ac:dyDescent="0.25">
      <c r="A18" s="10">
        <f t="shared" si="0"/>
        <v>12</v>
      </c>
      <c r="B18" s="6" t="s">
        <v>67</v>
      </c>
      <c r="C18" s="6" t="s">
        <v>68</v>
      </c>
      <c r="D18" s="6" t="s">
        <v>69</v>
      </c>
      <c r="E18" s="2">
        <v>7.95</v>
      </c>
      <c r="F18" s="6" t="s">
        <v>11</v>
      </c>
      <c r="G18" s="6" t="s">
        <v>12</v>
      </c>
      <c r="H18" s="6" t="s">
        <v>109</v>
      </c>
      <c r="I18" s="6" t="s">
        <v>27</v>
      </c>
      <c r="J18" s="6" t="s">
        <v>50</v>
      </c>
    </row>
    <row r="19" spans="1:10" x14ac:dyDescent="0.25">
      <c r="A19" s="10">
        <f t="shared" si="0"/>
        <v>13</v>
      </c>
      <c r="B19" s="6" t="s">
        <v>70</v>
      </c>
      <c r="C19" s="6" t="s">
        <v>71</v>
      </c>
      <c r="D19" s="6" t="s">
        <v>72</v>
      </c>
      <c r="E19" s="2">
        <v>114.51</v>
      </c>
      <c r="F19" s="6" t="s">
        <v>11</v>
      </c>
      <c r="G19" s="6" t="s">
        <v>12</v>
      </c>
      <c r="H19" s="6" t="s">
        <v>110</v>
      </c>
      <c r="I19" s="6" t="s">
        <v>28</v>
      </c>
      <c r="J19" s="6" t="s">
        <v>50</v>
      </c>
    </row>
    <row r="20" spans="1:10" x14ac:dyDescent="0.25">
      <c r="A20" s="10">
        <f t="shared" si="0"/>
        <v>14</v>
      </c>
      <c r="B20" s="6" t="s">
        <v>73</v>
      </c>
      <c r="C20" s="6" t="s">
        <v>74</v>
      </c>
      <c r="D20" s="6" t="s">
        <v>75</v>
      </c>
      <c r="E20" s="2">
        <v>21.24</v>
      </c>
      <c r="F20" s="6" t="s">
        <v>11</v>
      </c>
      <c r="G20" s="6" t="s">
        <v>12</v>
      </c>
      <c r="H20" s="6" t="s">
        <v>111</v>
      </c>
      <c r="I20" s="6" t="s">
        <v>19</v>
      </c>
      <c r="J20" s="6" t="s">
        <v>50</v>
      </c>
    </row>
    <row r="21" spans="1:10" x14ac:dyDescent="0.25">
      <c r="A21" s="10">
        <f t="shared" si="0"/>
        <v>15</v>
      </c>
      <c r="B21" s="6" t="s">
        <v>32</v>
      </c>
      <c r="C21" s="6" t="s">
        <v>33</v>
      </c>
      <c r="D21" s="6" t="s">
        <v>34</v>
      </c>
      <c r="E21" s="2">
        <v>42.37</v>
      </c>
      <c r="F21" s="6" t="s">
        <v>11</v>
      </c>
      <c r="G21" s="6" t="s">
        <v>12</v>
      </c>
      <c r="H21" s="6" t="s">
        <v>112</v>
      </c>
      <c r="I21" s="6" t="s">
        <v>35</v>
      </c>
      <c r="J21" s="6" t="s">
        <v>50</v>
      </c>
    </row>
    <row r="22" spans="1:10" x14ac:dyDescent="0.25">
      <c r="A22" s="10">
        <f t="shared" si="0"/>
        <v>16</v>
      </c>
      <c r="B22" s="6" t="s">
        <v>36</v>
      </c>
      <c r="C22" s="6" t="s">
        <v>37</v>
      </c>
      <c r="D22" s="6" t="s">
        <v>38</v>
      </c>
      <c r="E22" s="2">
        <v>21.03</v>
      </c>
      <c r="F22" s="6" t="s">
        <v>11</v>
      </c>
      <c r="G22" s="6" t="s">
        <v>12</v>
      </c>
      <c r="H22" s="6" t="s">
        <v>110</v>
      </c>
      <c r="I22" s="6" t="s">
        <v>28</v>
      </c>
      <c r="J22" s="6" t="s">
        <v>50</v>
      </c>
    </row>
    <row r="23" spans="1:10" x14ac:dyDescent="0.25">
      <c r="A23" s="10">
        <f t="shared" si="0"/>
        <v>17</v>
      </c>
      <c r="B23" s="6" t="s">
        <v>76</v>
      </c>
      <c r="C23" s="6" t="s">
        <v>77</v>
      </c>
      <c r="D23" s="6" t="s">
        <v>78</v>
      </c>
      <c r="E23" s="2">
        <v>172.15</v>
      </c>
      <c r="F23" s="6" t="s">
        <v>11</v>
      </c>
      <c r="G23" s="6" t="s">
        <v>12</v>
      </c>
      <c r="H23" s="6" t="s">
        <v>109</v>
      </c>
      <c r="I23" s="6" t="s">
        <v>79</v>
      </c>
      <c r="J23" s="6" t="s">
        <v>50</v>
      </c>
    </row>
    <row r="24" spans="1:10" x14ac:dyDescent="0.25">
      <c r="A24" s="10">
        <f t="shared" si="0"/>
        <v>18</v>
      </c>
      <c r="B24" s="6" t="s">
        <v>39</v>
      </c>
      <c r="C24" s="6" t="s">
        <v>40</v>
      </c>
      <c r="D24" s="6" t="s">
        <v>41</v>
      </c>
      <c r="E24" s="2">
        <v>11.21</v>
      </c>
      <c r="F24" s="6" t="s">
        <v>11</v>
      </c>
      <c r="G24" s="6" t="s">
        <v>12</v>
      </c>
      <c r="H24" s="6" t="s">
        <v>109</v>
      </c>
      <c r="I24" s="6" t="s">
        <v>27</v>
      </c>
      <c r="J24" s="6" t="s">
        <v>50</v>
      </c>
    </row>
    <row r="25" spans="1:10" x14ac:dyDescent="0.25">
      <c r="A25" s="10">
        <f t="shared" si="0"/>
        <v>19</v>
      </c>
      <c r="B25" s="6" t="s">
        <v>42</v>
      </c>
      <c r="C25" s="6" t="s">
        <v>43</v>
      </c>
      <c r="D25" s="6" t="s">
        <v>44</v>
      </c>
      <c r="E25" s="2">
        <v>181.05</v>
      </c>
      <c r="F25" s="6" t="s">
        <v>11</v>
      </c>
      <c r="G25" s="6" t="s">
        <v>12</v>
      </c>
      <c r="H25" s="6" t="s">
        <v>107</v>
      </c>
      <c r="I25" s="6" t="s">
        <v>113</v>
      </c>
      <c r="J25" s="6" t="s">
        <v>50</v>
      </c>
    </row>
    <row r="26" spans="1:10" x14ac:dyDescent="0.25">
      <c r="A26" s="10">
        <f t="shared" si="0"/>
        <v>20</v>
      </c>
      <c r="B26" s="6" t="s">
        <v>80</v>
      </c>
      <c r="C26" s="6" t="s">
        <v>81</v>
      </c>
      <c r="D26" s="6" t="s">
        <v>82</v>
      </c>
      <c r="E26" s="2">
        <v>1785</v>
      </c>
      <c r="F26" s="6" t="s">
        <v>11</v>
      </c>
      <c r="G26" s="6" t="s">
        <v>12</v>
      </c>
      <c r="H26" s="6" t="s">
        <v>114</v>
      </c>
      <c r="I26" s="6" t="s">
        <v>83</v>
      </c>
      <c r="J26" s="6" t="s">
        <v>50</v>
      </c>
    </row>
    <row r="27" spans="1:10" x14ac:dyDescent="0.25">
      <c r="A27" s="10">
        <f t="shared" si="0"/>
        <v>21</v>
      </c>
      <c r="B27" s="6" t="s">
        <v>84</v>
      </c>
      <c r="C27" s="6" t="s">
        <v>85</v>
      </c>
      <c r="D27" s="6" t="s">
        <v>86</v>
      </c>
      <c r="E27" s="2">
        <v>132.72</v>
      </c>
      <c r="F27" s="6" t="s">
        <v>11</v>
      </c>
      <c r="G27" s="6" t="s">
        <v>12</v>
      </c>
      <c r="H27" s="6" t="s">
        <v>115</v>
      </c>
      <c r="I27" s="6" t="s">
        <v>87</v>
      </c>
      <c r="J27" s="6" t="s">
        <v>50</v>
      </c>
    </row>
    <row r="28" spans="1:10" x14ac:dyDescent="0.25">
      <c r="A28" s="10">
        <f t="shared" si="0"/>
        <v>22</v>
      </c>
      <c r="B28" s="6" t="s">
        <v>88</v>
      </c>
      <c r="C28" s="6" t="s">
        <v>89</v>
      </c>
      <c r="D28" s="6" t="s">
        <v>90</v>
      </c>
      <c r="E28" s="2">
        <v>880.45</v>
      </c>
      <c r="F28" s="6" t="s">
        <v>11</v>
      </c>
      <c r="G28" s="6" t="s">
        <v>12</v>
      </c>
      <c r="H28" s="6" t="s">
        <v>107</v>
      </c>
      <c r="I28" s="6" t="s">
        <v>116</v>
      </c>
      <c r="J28" s="6" t="s">
        <v>50</v>
      </c>
    </row>
    <row r="29" spans="1:10" x14ac:dyDescent="0.25">
      <c r="A29" s="10">
        <f t="shared" si="0"/>
        <v>23</v>
      </c>
      <c r="B29" s="6" t="s">
        <v>91</v>
      </c>
      <c r="C29" s="6" t="s">
        <v>92</v>
      </c>
      <c r="D29" s="6" t="s">
        <v>93</v>
      </c>
      <c r="E29" s="2">
        <v>31.8</v>
      </c>
      <c r="F29" s="6" t="s">
        <v>11</v>
      </c>
      <c r="G29" s="6" t="s">
        <v>12</v>
      </c>
      <c r="H29" s="6" t="s">
        <v>108</v>
      </c>
      <c r="I29" s="6" t="s">
        <v>19</v>
      </c>
      <c r="J29" s="6" t="s">
        <v>50</v>
      </c>
    </row>
    <row r="30" spans="1:10" x14ac:dyDescent="0.25">
      <c r="A30" s="10">
        <f t="shared" si="0"/>
        <v>24</v>
      </c>
      <c r="B30" s="6" t="s">
        <v>94</v>
      </c>
      <c r="C30" s="6" t="s">
        <v>95</v>
      </c>
      <c r="D30" s="6" t="s">
        <v>96</v>
      </c>
      <c r="E30" s="2">
        <v>3024</v>
      </c>
      <c r="F30" s="6" t="s">
        <v>11</v>
      </c>
      <c r="G30" s="6" t="s">
        <v>12</v>
      </c>
      <c r="H30" s="6" t="s">
        <v>117</v>
      </c>
      <c r="I30" s="6" t="s">
        <v>118</v>
      </c>
      <c r="J30" s="6" t="s">
        <v>50</v>
      </c>
    </row>
    <row r="31" spans="1:10" x14ac:dyDescent="0.25">
      <c r="A31" s="10">
        <f t="shared" si="0"/>
        <v>25</v>
      </c>
      <c r="B31" s="6" t="s">
        <v>97</v>
      </c>
      <c r="C31" s="6" t="s">
        <v>98</v>
      </c>
      <c r="D31" s="6" t="s">
        <v>99</v>
      </c>
      <c r="E31" s="2">
        <v>291.33999999999997</v>
      </c>
      <c r="F31" s="6" t="s">
        <v>11</v>
      </c>
      <c r="G31" s="6" t="s">
        <v>12</v>
      </c>
      <c r="H31" s="6" t="s">
        <v>106</v>
      </c>
      <c r="I31" s="6" t="s">
        <v>49</v>
      </c>
      <c r="J31" s="6" t="s">
        <v>50</v>
      </c>
    </row>
    <row r="32" spans="1:10" x14ac:dyDescent="0.25">
      <c r="A32" s="10">
        <f t="shared" si="0"/>
        <v>26</v>
      </c>
      <c r="B32" s="6" t="s">
        <v>100</v>
      </c>
      <c r="C32" s="6" t="s">
        <v>101</v>
      </c>
      <c r="D32" s="6" t="s">
        <v>102</v>
      </c>
      <c r="E32" s="2">
        <v>33.99</v>
      </c>
      <c r="F32" s="6" t="s">
        <v>11</v>
      </c>
      <c r="G32" s="6" t="s">
        <v>12</v>
      </c>
      <c r="H32" s="6" t="s">
        <v>115</v>
      </c>
      <c r="I32" s="6" t="s">
        <v>48</v>
      </c>
      <c r="J32" s="6" t="s">
        <v>50</v>
      </c>
    </row>
    <row r="33" spans="1:10" x14ac:dyDescent="0.25">
      <c r="A33" s="7" t="s">
        <v>10</v>
      </c>
      <c r="B33" s="7"/>
      <c r="C33" s="7"/>
      <c r="D33" s="7"/>
      <c r="E33" s="8">
        <f>SUM(E7:E32)</f>
        <v>113581.10999999999</v>
      </c>
      <c r="F33" s="7"/>
      <c r="G33" s="7"/>
      <c r="H33" s="7"/>
      <c r="I33" s="7"/>
      <c r="J33" s="7"/>
    </row>
    <row r="36" spans="1:10" x14ac:dyDescent="0.25">
      <c r="E36" s="9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Grad Vinkovci</cp:lastModifiedBy>
  <cp:lastPrinted>2024-02-19T09:47:50Z</cp:lastPrinted>
  <dcterms:created xsi:type="dcterms:W3CDTF">2024-02-14T10:08:56Z</dcterms:created>
  <dcterms:modified xsi:type="dcterms:W3CDTF">2024-02-20T08:00:18Z</dcterms:modified>
</cp:coreProperties>
</file>